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6880" tabRatio="599"/>
  </bookViews>
  <sheets>
    <sheet name="设备表" sheetId="2" r:id="rId1"/>
  </sheets>
  <definedNames>
    <definedName name="_xlnm._FilterDatabase" localSheetId="0" hidden="1">设备表!$A$1:$G$48</definedName>
  </definedNames>
  <calcPr calcId="144525"/>
</workbook>
</file>

<file path=xl/sharedStrings.xml><?xml version="1.0" encoding="utf-8"?>
<sst xmlns="http://schemas.openxmlformats.org/spreadsheetml/2006/main" count="181" uniqueCount="110">
  <si>
    <t>序号</t>
  </si>
  <si>
    <t>系统</t>
  </si>
  <si>
    <t>设备名称</t>
  </si>
  <si>
    <t>参数及功能</t>
  </si>
  <si>
    <t>单位</t>
  </si>
  <si>
    <t>数量</t>
  </si>
  <si>
    <t>计算机网络系统</t>
  </si>
  <si>
    <t>内网</t>
  </si>
  <si>
    <t>48口千兆交换机</t>
  </si>
  <si>
    <t>交换容量：432Gbps，包转发率：144Mpps，支持48个千兆以太网电口，4个万兆以太网光口</t>
  </si>
  <si>
    <t>台</t>
  </si>
  <si>
    <t>无线网</t>
  </si>
  <si>
    <t>24口POE千兆交换机</t>
  </si>
  <si>
    <t>交换容量:336Gbps，包转发率:108Mpps，支持24个千兆以太网电口，4个万兆以太网光口，支持802.3af/PoE、802.3at/PoE+供电标准，单端口最大支持30W</t>
  </si>
  <si>
    <t>外网</t>
  </si>
  <si>
    <t>电话24口POE接入交换机</t>
  </si>
  <si>
    <t>设备网</t>
  </si>
  <si>
    <t>24口千兆交换机</t>
  </si>
  <si>
    <t>交换容量：336Gbps，包转发率：51Mpps，支持24个千兆以太网电口，4个千兆以太网光口</t>
  </si>
  <si>
    <t>24口POE接入交换机</t>
  </si>
  <si>
    <t>交换容量：336Gbps，包转发率：51Mpps，支持24个千兆以太网电口，4个千兆以太网光口，支持802.3af/PoE、802.3at/PoE+供电标准，单端口最大支持30W</t>
  </si>
  <si>
    <t>10G彩光光模块</t>
  </si>
  <si>
    <t>CWDM粗波分模块，万兆10G单模双芯SFP+ ，10km，支持1270nm至1570nm共16个波段（每个光模块2波）</t>
  </si>
  <si>
    <t>千兆彩光光模块</t>
  </si>
  <si>
    <t>CWDM粗波分模块，SFP千兆彩光模块 ，10km，支持1270nm至1570nm共16个波段（每个光模块2波）</t>
  </si>
  <si>
    <t>无线WIFI网络系统</t>
  </si>
  <si>
    <t>放装AP</t>
  </si>
  <si>
    <t>支持802.1ax协议，整机采用双频四流设计，整机最大接入速率2.975Gbps，提供1个2.5G/1G光口，1个10/100/1000M电口，内置蓝牙5.1</t>
  </si>
  <si>
    <t>主体AP</t>
  </si>
  <si>
    <t>总吞吐量：128Gbps，设备提供上行端口：2个SFP+/SFP自协商端口，兼容千兆以太网口模块，2个万兆以太网口，向下兼容千兆以太网协议
下行端口：24个千兆WTU口，支持对分体AP和T300系列物联网模块供电，支持扩展全制式物联网协议
整机最大输出功率260W / 每端口最大功率输出28W</t>
  </si>
  <si>
    <t>分体AP</t>
  </si>
  <si>
    <t>支持802.1ax协议，双频4流设计，整机接入速率最高可达1.775Gbps，提供2个10/100/1000M电口，其中1个10/100/1000M电口支持对外供电，可用于扩展物联网</t>
  </si>
  <si>
    <t>电话交换系统</t>
  </si>
  <si>
    <t>IP电话</t>
  </si>
  <si>
    <t>IP千兆黑白屏电话           
128x48黑白点阵屏(无背光)，支持千兆以太网，2个SIP账号，支持PoE供电，三方电话会议等丰富功能；可满足不同的企业应用场景，并提供优质的用户体验。</t>
  </si>
  <si>
    <t>综合布线系统</t>
  </si>
  <si>
    <t>双口信息面板</t>
  </si>
  <si>
    <t>1.86型面板采用阻燃工程级ABS；
2.塑料材料符合UL 94V-0、ISO/IEC 11801、TIA/EIA-568-B、EN50173
3.执行标准：GB17466；
4.模块要求：磷青铜片,环保PC胶料；整体采用Press Fit技术，无焊点电路板。</t>
  </si>
  <si>
    <t>个</t>
  </si>
  <si>
    <t>单口信息面板</t>
  </si>
  <si>
    <t>24/48/72/96/144口光配线架</t>
  </si>
  <si>
    <t>1.采用优质冷轧钢板，表面静电喷塑，内部框架采用优质不锈钢，具有良好的抗腐蚀能力；环保阻燃ABS熔接盘、冷轧钢板
2.应用环境：光纤传输网络、光学测试设备；
3.执行标准：YD/T 977-2011；
4.特性阻抗：100Ω±15Ω，电容阻抗：50pF/m ；
5.使用温度：-45~80℃；
6.阻燃等级：UL1581,CM级；
7.适用于19英寸标准机柜</t>
  </si>
  <si>
    <t>24口六类网络配线架</t>
  </si>
  <si>
    <t>1.产品材质：磷青铜片,环保燃PC胶料打线柱，环保ABS胶料前壳，冷轧钢骨架；   
2.执行标准：ANSI/TIA 568 C.2，ISO/IEC 11801-2017；
3.产品尺寸：宽度：1U，长度：19英寸,端口数量：24个；                                                                 
4.金属架：冷轧钢板,粉末喷涂处理,黑色细沙纹；    
5.适应线缆：24-23AWG（0.52mm-0.57mm）；
6.拔插次数：≥1000次,端接次数：≥250次；</t>
  </si>
  <si>
    <t>按实际</t>
  </si>
  <si>
    <t>1U理线架</t>
  </si>
  <si>
    <t>1.符合YD/T926.3、TIA/EIA568C和ISO/IEC 11801 标准；
2.支持19”标准机柜/机架安装，高度1U ；
3.黑色烤漆SECC冷轧钢板，厚1.2mm ；</t>
  </si>
  <si>
    <t>42U机柜</t>
  </si>
  <si>
    <t>尺寸：600*600*2000mm
配置：含风扇等配件</t>
  </si>
  <si>
    <t>PDU</t>
  </si>
  <si>
    <t>16A2P断路器，6位10A国标插座</t>
  </si>
  <si>
    <t>六类跳线</t>
  </si>
  <si>
    <t>1.产品材质：无氧铜线芯，进口高密度PE，LSZH低烟无卤环保阻燃；  
2.适用系统：六类非屏蔽系统，传输1000Mbps数据流量；    
3.执行标准：ANSI/TIA 568 C.2，ISO/IEC 11801-2017；ISO/IEC11801-2002ed2.0，GB50311
4.特性阻抗：100Ω±15Ω，电容阻抗：50pF/m
5.使用温度：-20~60℃；
6.阻燃等级：UL1581,CM级；
7.导线尺寸：4×2×24AWG,线芯直径：0.20mm±0.002mm；
8.插拔次数：≥1000 次；
9.最高传输频率≥250MHz；</t>
  </si>
  <si>
    <t>项</t>
  </si>
  <si>
    <t>光线跳纤</t>
  </si>
  <si>
    <t>1.产品材质：采用高精度氧化锆和高磨光磷青铜套管，确保良好的物理承接力和插接能力   
2.执行标准：符合GB 50311, ISO/IEC 11801, TIA-568-C.3，YD/T 1258.2-2009   
3.特性阻抗：100Ω±15Ω，电容阻抗：50pF/m
4.使用温度：-20~70℃；
5.阻燃等级：UL1581,CM级；
6.光纤类型：G.652.D单模双芯OS2；                                              
7.插拨次数：&gt;1000次； 
8.插入损耗（20℃时典型值）：≤0.3dB；回波损耗≥50dB（UPC）；≥65dB（APC）
9.最小反射损耗：45dB；</t>
  </si>
  <si>
    <t>6类网线</t>
  </si>
  <si>
    <t>1.标准：符合ANSI/TIA/EIA-568-B.2 和ISO/IEC 118016 六非屏蔽标准
2.带宽要求：≥250MHz
3.优化材料工艺平台，异向螺旋结构，尽量减少线对扭曲，大大提高非平衡性传输性能，电气性能保证达到或超过ISO /IEC 118011：2001 Amendment 1规定，带宽远远超过250MHZ。
4.导体直径：23AWG(0.575MM)线规铜线
5.特性阻抗：100±15；1 MHz to 250 MHz
6.传输延迟:  最大536 ns/100 m. @ 250 MHz</t>
  </si>
  <si>
    <t>2芯/24芯/48芯室内阻燃光缆</t>
  </si>
  <si>
    <t>低烟无卤阻燃，GJFJVZ-2/24/36B1</t>
  </si>
  <si>
    <t>24芯室外阻燃光缆</t>
  </si>
  <si>
    <t>低烟无卤阻燃，GYTZA-24B1</t>
  </si>
  <si>
    <t>弱电线槽、线管</t>
  </si>
  <si>
    <t>性能应符合B1级燃烧性能，燃烧产烟毒性为t0级、燃烧滴落物/微粒等级为d0级的附加性能等级要求。</t>
  </si>
  <si>
    <t>时钟系统</t>
  </si>
  <si>
    <t>双面数字式子钟</t>
  </si>
  <si>
    <t>1、显示“年-月-日：时:分:秒”
2、LED显示单元发2、光强度：≥200mcd； 
3、接口：RJ45，通信自动同步母钟时间；
4、对比度≥10:1；
5、LED显示屏可视视角≥65°；
6、显示屏MTBF：≥8万小时；
7、独立计时精度：≤±0.1秒/天；
8、同步误差：≤5ms；
9、工作温度：-30℃～＋85℃；
10、工作电源：AC220V±15%，50Hz±5%。</t>
  </si>
  <si>
    <t>单面数字式子钟</t>
  </si>
  <si>
    <t>视频监控系统</t>
  </si>
  <si>
    <t>前端设备</t>
  </si>
  <si>
    <t>电梯鱼眼摄像机[400万]</t>
  </si>
  <si>
    <t>内置1颗GPU芯片，1个CMOS图像传感器，内置继电器，内置1颗红外补光灯，1颗暖光警戒灯；
支持报警1进1出（报警输出为干式报警，支持常开常闭），最大支持256G Micro SD卡，内置MIC，内置扬声器
支持镜头焦距2.8mm，光圈F1.6，可输出400万（2688×1520）25fps
支持工作电压DC12V（±30%）；POE （802.3af）
开启和不开启智能编码相比，码流节约95%
修改IP地址完成后无需重启即可生效
当相机镜头被遮挡时可给出报警提示并联动语音报警和白光警戒，遮挡比例可设置
支持同时开启视频遮挡和电瓶车入梯检测功能，当相机镜头被遮挡条件下电瓶车进入电梯，撤出遮挡物后应给出报警提示，直到电瓶车离开电梯，报警结束
相机质量不超过200g
相机内置继电器，可通过干节点报警输出
可开启/关闭TOF遮挡报警功能，可对视频画面中的人为遮挡行为进行检测报警
当用户开启相机或恢复出厂设置后，会有“开机成功”、“重置成功”语音提示
支持快捷配置功能，可在预览画面开启/关闭“快捷配置”页面，对曝光参数、OSD、智能资源分配模式等参数进行配置，并可一键恢复为默认配置</t>
  </si>
  <si>
    <t>室内枪型摄像机[400万]</t>
  </si>
  <si>
    <t>传感器类型：1/2.7英寸CMOS；
像素：400万；
最大分辨率：2688×1520；
最低照度：0.002lux（彩色模式）；0.0002lux（黑白模式）；0lux（补光灯开启）；
最大补光距离：60m（红外视频监控距离）30m（暖光视频监控距离）5m（暖光人脸检测距离）；
补光灯：2颗（红外灯）;2颗（混光（红外+暖光）灯）；
镜头类型：电动变焦；
镜头焦距：2.7mm～13.5mm；
镜头光圈：F1.6；
视场角：水平：28°～99°；垂直：16°～53°；对角：32°～117.5°；
内置GPU芯片，支持深度学习算法
设备支持自动防闪烁功能,开启该功能后,可以消除闪烁条纹
支持人脸检测：支持跟踪，支持优选，支持抓拍，支持上报最优的人脸抓图，支持人脸增强，人脸曝光，支持人脸属性提取，支持6种属性，8种表情
支持绊线入侵，区域入侵，快速移动，物品遗留，物品搬移，徘徊检测，人员聚集，停车检测
支持声光报警联动，当报警产生时，可触发联动声音警报和灯光闪烁
设备支持一键诊断网络工况、运行工况;支持网络抓包、运行日志导出
支持DC12V/POE供电方式
支持IP67防护等级</t>
  </si>
  <si>
    <t>室内半球摄像机[400万]</t>
  </si>
  <si>
    <t>传感器类型：1/2.7英寸CMOS；
像素：400万；
最大分辨率：2688×1520；
最低照度：0.002lux（彩色模式）；0.0002lux（黑白模式）；0lux（补光灯开启）；
最大补光距离：50m（红外视频监控距离）20m（暖光视频监控距离）5m（暖光人脸检测距离）；
补光灯：2颗（红外灯）;1颗（暖光灯）；
镜头类型：电动变焦；
镜头焦距：2.7mm～13.5mm；
镜头光圈：F1.6；
视场角：水平：28°～99°；垂直：16°～53°；对角：32°～117.5°；
设备支持自动防闪烁功能,开启该功能后,可以消除闪烁条纹
支持人脸检测：支持跟踪，支持优选，支持抓拍，支持上报最优的人脸抓图，支持人脸增强，人脸曝光，支持人脸属性提取，支持6种属性，8种表情
支持绊线入侵，区域入侵，快速移动，物品遗留，物品搬移，徘徊检测，人员聚集，停车检测
支持声光报警联动，当报警产生时，可触发联动声音警报和灯光闪烁
设备支持一键诊断网络工况、运行工况;支持网络抓包、运行日志导出
支持DC12V/POE供电方式
支持IP67防护等级</t>
  </si>
  <si>
    <t>热成像枪型摄像机[400万]</t>
  </si>
  <si>
    <t xml:space="preserve">双光谱筒型摄像机
【功能特性】
热成像像素256 × 192，像元大小12um，NETD &lt; 40 mK (25°C, F1.0)
支持区域入侵探测、越界探测、进入区域探测、离开区域探测、音频异常探测、高温物体检测等功能
支持测温功能:支持普通测温，专家测温检测；可以画最多10个点，1条线，10个区域检测。测温范围：-20 °C~150 °C，测温精度：±8 °C或者读数的±8%（取最大值）
支持吸烟检测、火点检测、烟雾检测
支持联动白光报警、支持联动声音报警，内置白光灯和扬声器
支持AI开放平台
智能功能资源配置：测温、周界功能支持同时开启。测温、火点检测、烟雾检测支持同时开启。测温、火点检测、AI开放平台支持同时开启。周界功能不支持与火点、吸烟、烟雾检测两两同时开启。
支持线性、直方图、自适应等热成像AGC模式，支持DDE、3D DNR。
支持叉车去误报功能
【应用场景】
可通过外接温湿度传感器，在样机OSD界面显示传感器信息
周界防范：石油石化、电力系统、工商企业、政府大院、铁路沿线、机场、文博、学校、医院等；
烟火检测：物流仓储、博物馆、实验室、数据机房、配电房等；
吸烟检测：加油站、景区、博物馆、校园、医院、生产车间等；
热成像传感器类型：氧化钒非制冷型探测器
热成像像元尺寸：12 μm
热成像分辨率：256 × 192
热成像焦距：7 mm 
热成像视场角：24.9°×18.7°
测温范围：测温范围：-20 °C~150 °C
测温精度：测温精度：±8 °C或者读数的±8%（取最大值）
人员最远报警距离（以1.8米*0.5米为准）：70m
车辆最远报警距离（以4米*1.4米为准）：210m
吸烟检测最远报警距离：10.5m 
可见光传感器类型：400万星光级1/2.7" Progressive Scan CMOS
可见光焦距&amp;视场角：6mm,53.0°×28.0°
可见光分辨率：2688 × 1520
可见光补光功能：红外补光最远可达30米 
报警联动：1个内置白光灯、1个内置扬声器，支持联动白光报警、支持联动声音报警
周界防范检测：热成像通道（默认）：越界侦探测,区域入侵探测,进入/离开区域探测
可见光通道：越界探测,区域入侵探测,进入/离开区域探测
防火应用检测：支持火点检测、烟雾检测、吸烟检测 
报警输入：支持2路DC 0~5 V报警输入
报警输出：支持2路常开型继电器输出，报警类型可设置
音频输入：1路3.5 mm Mic in/Line in interface. Line input: 2-2.4 V[p-p]
音频输出：1路3.5mm Impedance: 600Ω  
电源输入：12 VDC ± 25%，PoE (802.3af, class 3)
备注：需单独购买DC 12V电源适配器
功率：12 VDC ± 25%: 0.7 A, Max.8.5 W
PoE (802.3af, class 3): 36 V to 57 V, 0.24 A to 0.15 A, Max. 8.5 W
工作温度和湿度：-40°C~70°C，＜95% RH
测温环境温度：-20°C~50°C
防护等级：IP67
重量：1.55 kg
藏线盒：需单独购买 </t>
  </si>
  <si>
    <t>室外枪型摄像机[400万]</t>
  </si>
  <si>
    <t>传感器类型：1/1.8英寸CMOS；
像素：400万；
最大分辨率：2688×1520；
最低照度：0.0005lux（彩色模式）；0.0001lux（黑白模式）；0lux（补光灯开启）；
最大补光距离：40m（暖光）；
补光灯：4颗（暖光灯）；
镜头类型：定焦；
镜头焦距：3.6mm；
镜头光圈：F1.0；
视场角：水平：94°；垂直：50°；对角：113°；
周界防范：绊线入侵；区域入侵；
超感光功能检验:可自动调节画面中人脸、人体目标以及环境景物的亮度、色彩饱和度、对比度、锐度;画面信噪比不小于50dB,色彩饱和度不小于120%（实际试验环境照度:0.2lx信噪比:50dB色彩饱和度:144.9%）
防补光过曝功能检验:防补光过曝支持人脸优先、车牌优先、关闭3种模式;开启人脸优先功能,样机检测到人员后可自动调节补光灯的亮度,人员离开后补光灯恢复;开启车牌优先功能,样机检测到车辆后可自动开启补光灯并调节亮度,车辆离开后补光灯关闭
智能编码：H.264：支持；H.265：支持；
宽动态：120dB；
走廊模式：90°/270°（在2688×1520分辨率及以下支持）；
自适应镜头校正（图像矫正）：支持；
内置MIC：支持，内置1个MIC；
报警事件：网络断开；IP冲突；非法访问；动态检测；视频遮挡；绊线入侵；区域入侵；音频异常侦测；电压检测；SMD；安全异常；
接入标准：ONVIF（Profile S &amp; Profile T）；CGI；GB/T28181-2022（双国标）；大华云联；
预览最大用户数：20个（总带宽：48M）；
供电方式：DC12V；
防护等级：IP67；
防腐蚀等级：普通防护</t>
  </si>
  <si>
    <t>人脸识别枪罩摄像机[800万]</t>
  </si>
  <si>
    <t xml:space="preserve">轻智能7A筒型网络摄像机
采用深度学习算法，以海量图片及视频资源为路基，通过机器自身提取目标特征，形成深层可供学习的图像。极大的提升了算法的检出率
支持智能资源模式切换：人脸抓拍、道路监控、智能事件、人数统计、热度图
人脸抓拍模式：支持对运动人脸进行检测、抓拍，最多同时检测30张，支持快速抓拍模式和优选抓拍模式
道路监控模式：a)车辆检测：支持车牌识别并抓拍，车牌号码/车身颜色/车辆类型/车辆品牌，b)混行检测：检测正向或逆向行驶的车辆以及行人和非机动车，自动对车辆牌照进行识别，可以抓拍无车牌的车辆图片
智能事件模式：越界侦测，区域入侵侦测，离开区域侦测，离开区域侦测，徘徊侦测，人员聚集侦测，快速运动侦测，停车侦测，物品拿取侦测，物品拿取侦测，场景变更侦测，音频陡升侦测，音频陡降侦测，音频有无侦测，虚焦侦测。其中越界侦测，区域入侵侦测，进入区域侦测，离开区域侦测为深度学习算法，支持联动声光预警
人数统计模式：a)人员统计：支持实时报警，人数变化报警和拥堵等级变化报警，并支持人数异常和停留时间异常报警，b)异常行为识别：支持离岗检测，以及在离岗检测报警，c)区域关注度：支持区域人数检测、停留时长检测、实时数据上传，并支持区域人数分析和队列状态分析展示
热度图：支持设备上报和平台查询方式获取信息，并支持上报伪彩图背景大图
鳞镜补光：采用隐藏式灯珠设计，通过鳞甲密布排列形成的镜面反射出光，见光不见灯。增加发光面积，降低聚光效果，补光柔和均匀
支持电量检测：支持设备功耗检测，支持设备功耗报表展示，报表类型支持日报表和周报表（默认日报表，单位瓦时（W·h））
智能录像：支持断网续传功能保证录像不丢失，配合智能 NVR/SD卡实现事件录像的智能后检索、分析和浓缩播放，智能编码：支持低码率、低延时、ROI感兴趣区域增强编码、SVC自适应编码技术，支持智能265编码
设备内置电动变焦镜头，操作便易，变焦过程平稳
内置2个麦克风，内置1个扬声器，支持语音对讲
支持标准的512 GB MicroSD/MicroSDHC/MicroSDXC卡存储，支持10 M/100 M自适应网口
最高分辨率可达800万像素，并在此分辨率下可输出30 fps实时图像，图像更流畅，支持透雾、电子防抖，支持宽动态120 dB
音频：2路输入，1路输出；报警：3路输入，2路输出
支持开放型网络视频接口，ISAPI，GB/T28181-2016，OTAP，ISUP5.0，视图库
支持三码流技术，支持同时20路取流
支持三级用户权限管理，支持授权的用户和密码，支持IP地址过滤
防护等级：IP67
宽动态：120 dB
最低照度：彩色：0.002 Lux @（F1.2，AGC ON），0 Lux with Light
黑白：0.0002 Lux @（F1.2，AGC ON），0 Lux with IR
传感器类型：1/1.8" Progressive Scan CMOS 
焦距&amp;视场角：2.7~13.5 mm：水平视场角：104°~41.2°，垂直视场角：54.2°~23.1°，对角视场角：126.5°-47.3° 
补光灯类型：鳞镜补光，默认混光（850 nm+暖白），4颗灯珠
补光距离：混光普通监控：50 m，人脸抓拍/识别：7 m；白光普通监控：30 m，人脸抓拍/识别：5 m
防补光过曝：支持防补光过曝开启和关闭，开启下支持自动和手动，手动支持根据距离等级控制补光灯亮度 
最大图像尺寸：3840 × 2160
视频压缩标准：H.265/H.264/MJPEG 
网络：1个RJ45 10 M/100 M自适应以太网口
SD卡扩展：内置MicroSD/MicroSDHC/MicroSDXC插槽，最大支持512 GB
复位：支持
音频：2路输入（Line in），1路输出（Line out），2个内置麦克风，1个内置扬声器
报警：3路输入，2路输出（报警输入支持开关量，报警输出最大支持DC12 V，30 mA）
RS-485：1路RS-485接口，采用半双工模式，支持自适应HIKVISION，PELCO-P和PELCO-D协议
电源输出：DC12 V，100 mA 
恢复出厂设置：支持RESET按键，客户端或浏览器恢复
电流及功耗：DC：12 V，1.55 A，最大功耗：18.6 W
PoE：IEEE 802.3at，Class 4，最大功耗：22 W
供电方式：DC：12 V ± 20%，支持防反接保护
PoE：802.3at，Type 2，Class 4
电源接口类型：3芯接口
启动和工作温湿度：-30 °C~60 °C，湿度小于95%（无凝结）
存储温湿度：-30 °C~60 °C，湿度小于95%（无凝结）
产品尺寸：181.5 × 102.3 × 89 mm
包装尺寸：315 × 137 × 141 mm
设备重量：1110 g
带包装重量：1675 g 
防护：IP67 </t>
  </si>
  <si>
    <t>电子巡查系统</t>
  </si>
  <si>
    <t>NFC消防巡查专用RFID标签</t>
  </si>
  <si>
    <t xml:space="preserve">巡更标签
NFC巡更打卡，使用单兵设备可直接进行巡更打卡
3M背胶设计，可直接粘贴于墙面，也可通过中间固定孔进行螺丝固定
工作温度：-20~50℃
工作湿度：20%~60% </t>
  </si>
  <si>
    <t>紧急报警系统</t>
  </si>
  <si>
    <t>前端报警</t>
  </si>
  <si>
    <t>防暴紧急求助终端</t>
  </si>
  <si>
    <t>【技术参数】
1.	操作系统：嵌入式操作系统
2.	屏幕尺寸：无屏
3.	屏幕分辨率：无
4.	摄像头参数：400W红外高清彩色摄像头
5.	操作方式：2个实体按键
6.	通信方式：有线网络
7.	网络协议：支持TCP/IP、RTSP、ISUP、SDK、萤石、国标、私有sip、标准sip、ONVIF
8.	硬件接口：RJ45*2，电源接口*1，RS485*1，IO输入*2，IO输出*2，防拆报警*1，3.5mm音频输入接口*1，3.5mm音频输出接口*1，TF/micro SD卡接口*1（最大支持256G）
9.	安装方式：嵌入式暗装
10.	供电方式：DC12V（标配电源适配器）、POE
11.	设备功耗：≤40W
12.	工作温度：-40℃-＋65℃
13.	工作湿度：10%-90%
14.	防护等级：IP65、IK10
15.	产品尺寸：229mmX138mmX44mm
【功能特性】：
1.	支持一键报警，和管理中心双向语音对讲，中心呼叫前端报警盒；
2.	支持监听功能、广播功能；
3.	支持外接警灯警号、警灯警号可独立控制
4.	支持防拆报警/喧哗报警等功能
5.	支持网络自适应、音视频自适应功能，在网络丢包情况下，实现音视频低延迟
6.	支持视频采集功能，内置400W高清彩色摄像头，实现全天候24小时实时监控
7.	支持H.264、 H.264SVC和H.265视频编码格式，支持G.711U和G.726音频压缩标准，支持宽动态、强光抑制，场景适应性好
8.	支持语音对讲功能，内置高灵敏度麦克风，可实现5米对讲
9.	支持音频扩展，3.5mm标准音频接口可外接有源音箱和麦克风
10.	内置全频段优质扬声器和拾音器，采用防破音技术，无论是对讲还是广播，声音响亮清晰
11.	支持双网口，连接两个不同的网络，实现警情的双报、视频预览</t>
  </si>
  <si>
    <t>按钮</t>
  </si>
  <si>
    <t>报警求助按钮</t>
  </si>
  <si>
    <t>排队叫号系统</t>
  </si>
  <si>
    <t>门诊排队叫号模块</t>
  </si>
  <si>
    <t>门诊排队管理软件</t>
  </si>
  <si>
    <t>(1) 支持预约时间段内早到、晚到患者排队规则按不同科室要求在后台可灵活设置。
(2) 系统可根据诊间环境大小及特点设定诊间等候区等候人数1-3人不等。
(3) 支持过号患者排队规则设置，如果同一个患者第二次过号或者第三次过号支持处罚机制按不同科室要求在后台可灵活设置。
(4) 系统支持对复诊、过号患者与初诊患者进行间隔呼叫的设定，设定规则灵活简便。
(5) 支持一对多（单个医生看诊多个队列）和多对一（多个医生看诊同一个队列）的叫号模式；
(6) 支持一诊室一医生、一诊室多医生的排队叫号模式；
(7) 支持患者刷卡/扫描签到排队模式；支持非签到自动排队模式；支持自助取号排队模式；
(8) 早间高峰期患者突增情况下，分诊台软件需支持自动报到和手动批量报到机制；
(9) 系统支持现场挂号、自助终端挂号、手机端（公众号或APP）预约挂号等不同挂号渠道的患者排队，排队顺序规则可按医院要求在后台灵活配置。
(10) 支持普通挂号分诊流程、专家挂号分诊流程、医技预约分诊流程以及药房取药流程的配置和管理；
(11) 患者在我医院某一个诊区内挂错本诊区科室时，无需重新挂号，支持本诊区下的转诊功能。
(12) 支持二级分诊预叫号功能：候诊区一级分诊以及诊室门口二级分诊或特殊科室需要的多级分诊模式，候诊区一级叫号将多名患者呼叫到诊室门口等候，诊室门口二级叫号将患者逐一呼叫至诊室就诊。
(13) 叫号子系统接到医生工作站发出的指令，将医生呼叫的患者信息同时显示在一体机上。
(14) 支持医生坐诊诊室的调整。
(15) 支持排队信息和信息发布宣教信息组合播放；
(16) 午休时间，系统可自动切换到宣教信息画面，显示屏播放医院或科室的宣教片。</t>
  </si>
  <si>
    <t>套</t>
  </si>
  <si>
    <t>门诊排队导诊软件</t>
  </si>
  <si>
    <t xml:space="preserve">(1) 护士分诊台应具备基本的分诊操作功能，包括但不限于优先、转诊、挂起、延迟、绿色通道、复诊、批量报到等基本功能。
(2) 支持手工人为分诊和系统自动分诊，在自动分诊时遇必要情况分诊护士可根据需要临时调整分诊的次序。
(3) 支持全自助签到、人工签到形成队列（患者刷卡/扫描自助签到、护士操作签到）以及自助和人工混合报到三种模式。
(4) 分诊台可清晰的看到本科室已挂号的全部患者、未报到的患者、正在排队的患者、已诊结的患者、已过号的患者。
(5) 分诊台支持转诊功能，可单个转诊、也可批量转诊。   
(6) 对特殊患者优先就诊处理功能，护士通过护士站分诊台软件可直接完成插队、直接就诊等操作，同时屏幕应显示特殊患者标识，如军人、老人、急诊等，且不影响正常排队队列。
(7) 支持绿色通道功能
(8) 支持挂起功能
(9) 护士按科室权限可自己灵活设置本科室的过号、复诊、转诊患者的排队规则
(10) 通过分诊台，护士可以维护本科室的所有诊室，支持新增、修改、删除诊室。   
(11) 护士站具有广播功能：支持护士一键发送语音广播；
(12) 系统必须满足医护手动输入患者数据，调整患者队列,取消分诊。
(13) 系统必须满足患者过号归队功能； </t>
  </si>
  <si>
    <t>一级分诊屏</t>
  </si>
  <si>
    <t>1.显示屏尺寸：≥55英寸
2.背光类型: LED
3.分辨率: 1920×1080
4.可视角度: 89/89/89/89(L/R/U/D)
5.亮度: 450cd/m2
6.CPU: ≥四核
7.内存: ≥1GB
8.NAND FLASH: ≥8GB
9.网卡: 100M网卡
10.网络连接: RJ45网络端口*1
11.USB端口: USB端口*2
12.操作系统:Android
13.输入电压: AC100-220V 50/60Hz
14.整机功率: ≤100W
15.省电功率: ≤0.5W
16.喇叭: 2*8W
17.安装方式: 壁挂，横挂竖挂均可
18.内嵌播放端软件解决设备安全，防止病毒攻击、防止内容非法下载、防止网络盗链。</t>
  </si>
  <si>
    <t>医生排队叫号模块</t>
  </si>
  <si>
    <t>医生叫号对讲软件</t>
  </si>
  <si>
    <t>1.软件部署在医生工作电脑上。
2.具有顺序呼叫、指定呼叫两种患者呼叫方式。
3.可切换悬浮窗使用模式，减少多个软件切换的操作。</t>
  </si>
  <si>
    <t>诊室二级分诊屏</t>
  </si>
  <si>
    <t>1.显示屏尺寸：≥21.5英寸
2.背光类型: LED
3.分辨率: 1920×1080
4.可视角度: 89/89/89/89(L/R/U/D)
5.亮度: 250cd/m2
6.CPU: ≥四核
7.内存: ≥1GB
8.NAND FLASH: ≥8GB
9.网卡: 100M网卡
10.网络连接: RJ45网络端口*1
11.USB端口: USB端口*2
12.操作系统:Android，且操作系统需为厂家深度开发定制产品，稳定性高，不易遭受病毒感染
13.输入电压: AC100-220V 50/60Hz
14.整机功率: ≤28W
15.省电功率: ＜0.5W
16.喇叭: 2*5W
17.安装方式: 壁挂，横挂竖挂均可
18.内嵌播放端软件解决设备安全，防止病毒攻击、防止内容非法下载、防止网络盗链。</t>
  </si>
  <si>
    <t>取药排队叫号模块</t>
  </si>
  <si>
    <t>取药排队管理软件</t>
  </si>
  <si>
    <t>(1) 系统与HIS/药房发药系统无缝连接，为患者智能分配取药窗口。
(2) 系统支持报到和不报到两种模式。
(3) 患者缴费后，信息自动传送药房发药系统，并同步显示在相对应的窗口液晶一体机上，语音同步合成。
(4) 支持多个取药窗口显示屏同时呼叫时，支持主、副屏设置，声音从主屏发出，避免重音嘈杂。
(5) 该系统同时也能发布药品信息，对所有药品价格进行实时发布。为患者提供更多便利。
(6) 系统必须满足能够统计患者从缴费后到取完药的间隔时长，进行分析。</t>
  </si>
  <si>
    <t>◾软件部署在医生工作电脑上。
◾具有顺序呼叫、指定呼叫两种患者呼叫方式。
◾可切换悬浮窗使用模式，减少多个软件切换的操作。</t>
  </si>
  <si>
    <t>取药窗口显示屏</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</si>
</sst>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0"/>
      <color theme="1"/>
      <name val="宋体"/>
      <charset val="134"/>
      <scheme val="minor"/>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3" borderId="10" applyNumberFormat="0" applyAlignment="0" applyProtection="0">
      <alignment vertical="center"/>
    </xf>
    <xf numFmtId="0" fontId="13" fillId="4" borderId="11" applyNumberFormat="0" applyAlignment="0" applyProtection="0">
      <alignment vertical="center"/>
    </xf>
    <xf numFmtId="0" fontId="14" fillId="4" borderId="10" applyNumberFormat="0" applyAlignment="0" applyProtection="0">
      <alignment vertical="center"/>
    </xf>
    <xf numFmtId="0" fontId="15" fillId="5"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23" fillId="0" borderId="0" applyBorder="0"/>
  </cellStyleXfs>
  <cellXfs count="25">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vertical="center" wrapText="1"/>
    </xf>
    <xf numFmtId="0" fontId="1" fillId="0" borderId="6"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0,0_x000d__x000a_NA_x000d__x000a_"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48"/>
  <sheetViews>
    <sheetView tabSelected="1" zoomScale="55" zoomScaleNormal="55" workbookViewId="0">
      <selection activeCell="G17" sqref="G17"/>
    </sheetView>
  </sheetViews>
  <sheetFormatPr defaultColWidth="9" defaultRowHeight="13" outlineLevelCol="6"/>
  <cols>
    <col min="1" max="1" width="12.7181818181818" style="1" customWidth="1"/>
    <col min="2" max="2" width="18.5090909090909" style="1" customWidth="1"/>
    <col min="3" max="3" width="19.5" style="2" customWidth="1"/>
    <col min="4" max="4" width="23.9636363636364" style="2" customWidth="1"/>
    <col min="5" max="5" width="167.436363636364" style="2" customWidth="1"/>
    <col min="6" max="6" width="11.5636363636364" style="1" customWidth="1"/>
    <col min="7" max="7" width="13.5454545454545" style="1" customWidth="1"/>
    <col min="8" max="16384" width="9" style="3"/>
  </cols>
  <sheetData>
    <row r="1" spans="1:7">
      <c r="A1" s="4" t="s">
        <v>0</v>
      </c>
      <c r="B1" s="5" t="s">
        <v>1</v>
      </c>
      <c r="C1" s="6" t="s">
        <v>2</v>
      </c>
      <c r="D1" s="4"/>
      <c r="E1" s="7" t="s">
        <v>3</v>
      </c>
      <c r="F1" s="4" t="s">
        <v>4</v>
      </c>
      <c r="G1" s="4" t="s">
        <v>5</v>
      </c>
    </row>
    <row r="2" spans="1:7">
      <c r="A2" s="5">
        <v>1</v>
      </c>
      <c r="B2" s="8" t="s">
        <v>6</v>
      </c>
      <c r="C2" s="9" t="s">
        <v>7</v>
      </c>
      <c r="D2" s="10" t="s">
        <v>8</v>
      </c>
      <c r="E2" s="7" t="s">
        <v>9</v>
      </c>
      <c r="F2" s="5" t="s">
        <v>10</v>
      </c>
      <c r="G2" s="5">
        <v>8</v>
      </c>
    </row>
    <row r="3" spans="1:7">
      <c r="A3" s="5">
        <v>2</v>
      </c>
      <c r="B3" s="8"/>
      <c r="C3" s="9" t="s">
        <v>11</v>
      </c>
      <c r="D3" s="10" t="s">
        <v>12</v>
      </c>
      <c r="E3" s="7" t="s">
        <v>13</v>
      </c>
      <c r="F3" s="5" t="s">
        <v>10</v>
      </c>
      <c r="G3" s="5">
        <v>3</v>
      </c>
    </row>
    <row r="4" spans="1:7">
      <c r="A4" s="5">
        <v>3</v>
      </c>
      <c r="B4" s="8"/>
      <c r="C4" s="9" t="s">
        <v>14</v>
      </c>
      <c r="D4" s="10" t="s">
        <v>8</v>
      </c>
      <c r="E4" s="7" t="s">
        <v>9</v>
      </c>
      <c r="F4" s="5" t="s">
        <v>10</v>
      </c>
      <c r="G4" s="5">
        <v>2</v>
      </c>
    </row>
    <row r="5" spans="1:7">
      <c r="A5" s="5">
        <v>4</v>
      </c>
      <c r="B5" s="8"/>
      <c r="C5" s="9" t="s">
        <v>14</v>
      </c>
      <c r="D5" s="10" t="s">
        <v>15</v>
      </c>
      <c r="E5" s="7" t="s">
        <v>13</v>
      </c>
      <c r="F5" s="5" t="s">
        <v>10</v>
      </c>
      <c r="G5" s="5">
        <v>3</v>
      </c>
    </row>
    <row r="6" spans="1:7">
      <c r="A6" s="5">
        <v>5</v>
      </c>
      <c r="B6" s="8"/>
      <c r="C6" s="9" t="s">
        <v>16</v>
      </c>
      <c r="D6" s="10" t="s">
        <v>17</v>
      </c>
      <c r="E6" s="7" t="s">
        <v>18</v>
      </c>
      <c r="F6" s="5" t="s">
        <v>10</v>
      </c>
      <c r="G6" s="5">
        <v>11</v>
      </c>
    </row>
    <row r="7" spans="1:7">
      <c r="A7" s="5">
        <v>6</v>
      </c>
      <c r="B7" s="8"/>
      <c r="C7" s="9" t="s">
        <v>16</v>
      </c>
      <c r="D7" s="10" t="s">
        <v>19</v>
      </c>
      <c r="E7" s="7" t="s">
        <v>20</v>
      </c>
      <c r="F7" s="5" t="s">
        <v>10</v>
      </c>
      <c r="G7" s="5">
        <v>3</v>
      </c>
    </row>
    <row r="8" spans="1:7">
      <c r="A8" s="5">
        <v>7</v>
      </c>
      <c r="B8" s="8"/>
      <c r="C8" s="7" t="s">
        <v>21</v>
      </c>
      <c r="D8" s="11"/>
      <c r="E8" s="7" t="s">
        <v>22</v>
      </c>
      <c r="F8" s="5" t="s">
        <v>10</v>
      </c>
      <c r="G8" s="5">
        <f>(G2+G3+G4+G5)*2*2</f>
        <v>64</v>
      </c>
    </row>
    <row r="9" spans="1:7">
      <c r="A9" s="5">
        <v>8</v>
      </c>
      <c r="B9" s="8"/>
      <c r="C9" s="7" t="s">
        <v>23</v>
      </c>
      <c r="D9" s="11"/>
      <c r="E9" s="7" t="s">
        <v>24</v>
      </c>
      <c r="F9" s="5" t="s">
        <v>10</v>
      </c>
      <c r="G9" s="5">
        <f>(G6+G7)*2</f>
        <v>28</v>
      </c>
    </row>
    <row r="10" spans="1:7">
      <c r="A10" s="5">
        <v>9</v>
      </c>
      <c r="B10" s="12" t="s">
        <v>25</v>
      </c>
      <c r="C10" s="7" t="s">
        <v>26</v>
      </c>
      <c r="D10" s="11"/>
      <c r="E10" s="7" t="s">
        <v>27</v>
      </c>
      <c r="F10" s="5" t="s">
        <v>10</v>
      </c>
      <c r="G10" s="5">
        <v>33</v>
      </c>
    </row>
    <row r="11" ht="39" spans="1:7">
      <c r="A11" s="5">
        <v>10</v>
      </c>
      <c r="B11" s="8"/>
      <c r="C11" s="7" t="s">
        <v>28</v>
      </c>
      <c r="D11" s="11"/>
      <c r="E11" s="7" t="s">
        <v>29</v>
      </c>
      <c r="F11" s="5" t="s">
        <v>10</v>
      </c>
      <c r="G11" s="5">
        <v>5</v>
      </c>
    </row>
    <row r="12" spans="1:7">
      <c r="A12" s="5">
        <v>11</v>
      </c>
      <c r="B12" s="8"/>
      <c r="C12" s="7" t="s">
        <v>30</v>
      </c>
      <c r="D12" s="11"/>
      <c r="E12" s="7" t="s">
        <v>31</v>
      </c>
      <c r="F12" s="5" t="s">
        <v>10</v>
      </c>
      <c r="G12" s="5">
        <v>66</v>
      </c>
    </row>
    <row r="13" ht="26" spans="1:7">
      <c r="A13" s="5">
        <v>12</v>
      </c>
      <c r="B13" s="12" t="s">
        <v>32</v>
      </c>
      <c r="C13" s="7" t="s">
        <v>33</v>
      </c>
      <c r="D13" s="11"/>
      <c r="E13" s="7" t="s">
        <v>34</v>
      </c>
      <c r="F13" s="5" t="s">
        <v>10</v>
      </c>
      <c r="G13" s="5">
        <v>61</v>
      </c>
    </row>
    <row r="14" ht="52" spans="1:7">
      <c r="A14" s="5">
        <v>13</v>
      </c>
      <c r="B14" s="12" t="s">
        <v>35</v>
      </c>
      <c r="C14" s="7" t="s">
        <v>36</v>
      </c>
      <c r="D14" s="11"/>
      <c r="E14" s="7" t="s">
        <v>37</v>
      </c>
      <c r="F14" s="5" t="s">
        <v>38</v>
      </c>
      <c r="G14" s="5">
        <v>98</v>
      </c>
    </row>
    <row r="15" ht="52" spans="1:7">
      <c r="A15" s="5">
        <v>14</v>
      </c>
      <c r="B15" s="8"/>
      <c r="C15" s="7" t="s">
        <v>39</v>
      </c>
      <c r="D15" s="11"/>
      <c r="E15" s="7" t="s">
        <v>37</v>
      </c>
      <c r="F15" s="5" t="s">
        <v>38</v>
      </c>
      <c r="G15" s="5">
        <v>155</v>
      </c>
    </row>
    <row r="16" ht="91" spans="1:7">
      <c r="A16" s="5">
        <v>15</v>
      </c>
      <c r="B16" s="8"/>
      <c r="C16" s="7" t="s">
        <v>40</v>
      </c>
      <c r="D16" s="11"/>
      <c r="E16" s="7" t="s">
        <v>41</v>
      </c>
      <c r="F16" s="5" t="s">
        <v>10</v>
      </c>
      <c r="G16" s="5">
        <v>39</v>
      </c>
    </row>
    <row r="17" ht="78" spans="1:7">
      <c r="A17" s="5">
        <v>16</v>
      </c>
      <c r="B17" s="8"/>
      <c r="C17" s="7" t="s">
        <v>42</v>
      </c>
      <c r="D17" s="11"/>
      <c r="E17" s="7" t="s">
        <v>43</v>
      </c>
      <c r="F17" s="5" t="s">
        <v>10</v>
      </c>
      <c r="G17" s="5" t="s">
        <v>44</v>
      </c>
    </row>
    <row r="18" ht="39" spans="1:7">
      <c r="A18" s="5">
        <v>17</v>
      </c>
      <c r="B18" s="8"/>
      <c r="C18" s="7" t="s">
        <v>45</v>
      </c>
      <c r="D18" s="11"/>
      <c r="E18" s="7" t="s">
        <v>46</v>
      </c>
      <c r="F18" s="5" t="s">
        <v>10</v>
      </c>
      <c r="G18" s="5" t="s">
        <v>44</v>
      </c>
    </row>
    <row r="19" ht="26" spans="1:7">
      <c r="A19" s="5">
        <v>18</v>
      </c>
      <c r="B19" s="8"/>
      <c r="C19" s="7" t="s">
        <v>47</v>
      </c>
      <c r="D19" s="11"/>
      <c r="E19" s="7" t="s">
        <v>48</v>
      </c>
      <c r="F19" s="5" t="s">
        <v>10</v>
      </c>
      <c r="G19" s="5">
        <v>9</v>
      </c>
    </row>
    <row r="20" spans="1:7">
      <c r="A20" s="5">
        <v>19</v>
      </c>
      <c r="B20" s="8"/>
      <c r="C20" s="7" t="s">
        <v>49</v>
      </c>
      <c r="D20" s="11"/>
      <c r="E20" s="7" t="s">
        <v>50</v>
      </c>
      <c r="F20" s="5" t="s">
        <v>10</v>
      </c>
      <c r="G20" s="5">
        <v>18</v>
      </c>
    </row>
    <row r="21" ht="117" spans="1:7">
      <c r="A21" s="5">
        <v>20</v>
      </c>
      <c r="B21" s="8"/>
      <c r="C21" s="7" t="s">
        <v>51</v>
      </c>
      <c r="D21" s="11"/>
      <c r="E21" s="7" t="s">
        <v>52</v>
      </c>
      <c r="F21" s="5" t="s">
        <v>53</v>
      </c>
      <c r="G21" s="5">
        <v>1</v>
      </c>
    </row>
    <row r="22" ht="117" spans="1:7">
      <c r="A22" s="5">
        <v>21</v>
      </c>
      <c r="B22" s="8"/>
      <c r="C22" s="7" t="s">
        <v>54</v>
      </c>
      <c r="D22" s="11"/>
      <c r="E22" s="7" t="s">
        <v>55</v>
      </c>
      <c r="F22" s="5" t="s">
        <v>53</v>
      </c>
      <c r="G22" s="5">
        <v>1</v>
      </c>
    </row>
    <row r="23" ht="78" spans="1:7">
      <c r="A23" s="5">
        <v>22</v>
      </c>
      <c r="B23" s="8"/>
      <c r="C23" s="7" t="s">
        <v>56</v>
      </c>
      <c r="D23" s="11"/>
      <c r="E23" s="7" t="s">
        <v>57</v>
      </c>
      <c r="F23" s="5" t="s">
        <v>53</v>
      </c>
      <c r="G23" s="5">
        <v>1</v>
      </c>
    </row>
    <row r="24" spans="1:7">
      <c r="A24" s="5">
        <v>23</v>
      </c>
      <c r="B24" s="8"/>
      <c r="C24" s="7" t="s">
        <v>58</v>
      </c>
      <c r="D24" s="11"/>
      <c r="E24" s="7" t="s">
        <v>59</v>
      </c>
      <c r="F24" s="5" t="s">
        <v>53</v>
      </c>
      <c r="G24" s="5">
        <v>1</v>
      </c>
    </row>
    <row r="25" spans="1:7">
      <c r="A25" s="5">
        <v>24</v>
      </c>
      <c r="B25" s="8"/>
      <c r="C25" s="7" t="s">
        <v>60</v>
      </c>
      <c r="D25" s="11"/>
      <c r="E25" s="7" t="s">
        <v>61</v>
      </c>
      <c r="F25" s="5" t="s">
        <v>53</v>
      </c>
      <c r="G25" s="5">
        <v>1</v>
      </c>
    </row>
    <row r="26" spans="1:7">
      <c r="A26" s="5">
        <v>25</v>
      </c>
      <c r="B26" s="13"/>
      <c r="C26" s="7" t="s">
        <v>62</v>
      </c>
      <c r="D26" s="11"/>
      <c r="E26" s="7" t="s">
        <v>63</v>
      </c>
      <c r="F26" s="5" t="s">
        <v>53</v>
      </c>
      <c r="G26" s="5">
        <v>1</v>
      </c>
    </row>
    <row r="27" ht="130" spans="1:7">
      <c r="A27" s="5">
        <v>26</v>
      </c>
      <c r="B27" s="5" t="s">
        <v>64</v>
      </c>
      <c r="C27" s="7" t="s">
        <v>65</v>
      </c>
      <c r="D27" s="11"/>
      <c r="E27" s="7" t="s">
        <v>66</v>
      </c>
      <c r="F27" s="5" t="s">
        <v>10</v>
      </c>
      <c r="G27" s="5">
        <v>19</v>
      </c>
    </row>
    <row r="28" spans="1:7">
      <c r="A28" s="4" t="s">
        <v>0</v>
      </c>
      <c r="B28" s="5" t="s">
        <v>1</v>
      </c>
      <c r="C28" s="6" t="s">
        <v>2</v>
      </c>
      <c r="D28" s="4"/>
      <c r="E28" s="7" t="s">
        <v>3</v>
      </c>
      <c r="F28" s="4" t="s">
        <v>4</v>
      </c>
      <c r="G28" s="4" t="s">
        <v>5</v>
      </c>
    </row>
    <row r="29" ht="130" spans="1:7">
      <c r="A29" s="5">
        <v>27</v>
      </c>
      <c r="B29" s="5" t="s">
        <v>64</v>
      </c>
      <c r="C29" s="7" t="s">
        <v>67</v>
      </c>
      <c r="D29" s="11"/>
      <c r="E29" s="7" t="s">
        <v>66</v>
      </c>
      <c r="F29" s="5" t="s">
        <v>10</v>
      </c>
      <c r="G29" s="5">
        <v>28</v>
      </c>
    </row>
    <row r="30" ht="169" spans="1:7">
      <c r="A30" s="5">
        <v>28</v>
      </c>
      <c r="B30" s="5" t="s">
        <v>68</v>
      </c>
      <c r="C30" s="5" t="s">
        <v>69</v>
      </c>
      <c r="D30" s="10" t="s">
        <v>70</v>
      </c>
      <c r="E30" s="7" t="s">
        <v>71</v>
      </c>
      <c r="F30" s="5" t="s">
        <v>10</v>
      </c>
      <c r="G30" s="5">
        <v>3</v>
      </c>
    </row>
    <row r="31" ht="234" spans="1:7">
      <c r="A31" s="5">
        <v>29</v>
      </c>
      <c r="B31" s="5"/>
      <c r="C31" s="5"/>
      <c r="D31" s="10" t="s">
        <v>72</v>
      </c>
      <c r="E31" s="7" t="s">
        <v>73</v>
      </c>
      <c r="F31" s="5" t="s">
        <v>10</v>
      </c>
      <c r="G31" s="5">
        <v>83</v>
      </c>
    </row>
    <row r="32" ht="221" spans="1:7">
      <c r="A32" s="5">
        <v>30</v>
      </c>
      <c r="B32" s="5"/>
      <c r="C32" s="5"/>
      <c r="D32" s="10" t="s">
        <v>74</v>
      </c>
      <c r="E32" s="7" t="s">
        <v>75</v>
      </c>
      <c r="F32" s="5" t="s">
        <v>10</v>
      </c>
      <c r="G32" s="5">
        <v>54</v>
      </c>
    </row>
    <row r="33" ht="409.5" spans="1:7">
      <c r="A33" s="5">
        <v>31</v>
      </c>
      <c r="B33" s="5"/>
      <c r="C33" s="5"/>
      <c r="D33" s="10" t="s">
        <v>76</v>
      </c>
      <c r="E33" s="7" t="s">
        <v>77</v>
      </c>
      <c r="F33" s="5" t="s">
        <v>10</v>
      </c>
      <c r="G33" s="5">
        <v>2</v>
      </c>
    </row>
    <row r="34" spans="1:7">
      <c r="A34" s="4" t="s">
        <v>0</v>
      </c>
      <c r="B34" s="5" t="s">
        <v>1</v>
      </c>
      <c r="C34" s="6" t="s">
        <v>2</v>
      </c>
      <c r="D34" s="4"/>
      <c r="E34" s="7" t="s">
        <v>3</v>
      </c>
      <c r="F34" s="4" t="s">
        <v>4</v>
      </c>
      <c r="G34" s="4" t="s">
        <v>5</v>
      </c>
    </row>
    <row r="35" ht="338" spans="1:7">
      <c r="A35" s="5">
        <v>32</v>
      </c>
      <c r="B35" s="8" t="s">
        <v>68</v>
      </c>
      <c r="C35" s="8" t="s">
        <v>69</v>
      </c>
      <c r="D35" s="10" t="s">
        <v>78</v>
      </c>
      <c r="E35" s="7" t="s">
        <v>79</v>
      </c>
      <c r="F35" s="5" t="s">
        <v>10</v>
      </c>
      <c r="G35" s="5">
        <v>15</v>
      </c>
    </row>
    <row r="36" ht="409.5" spans="1:7">
      <c r="A36" s="5">
        <v>33</v>
      </c>
      <c r="B36" s="14"/>
      <c r="C36" s="15"/>
      <c r="D36" s="10" t="s">
        <v>80</v>
      </c>
      <c r="E36" s="7" t="s">
        <v>81</v>
      </c>
      <c r="F36" s="5" t="s">
        <v>10</v>
      </c>
      <c r="G36" s="5">
        <v>1</v>
      </c>
    </row>
    <row r="37" ht="65" spans="1:7">
      <c r="A37" s="5">
        <v>34</v>
      </c>
      <c r="B37" s="12" t="s">
        <v>82</v>
      </c>
      <c r="C37" s="7" t="s">
        <v>83</v>
      </c>
      <c r="D37" s="11"/>
      <c r="E37" s="7" t="s">
        <v>84</v>
      </c>
      <c r="F37" s="5" t="s">
        <v>38</v>
      </c>
      <c r="G37" s="5">
        <v>18</v>
      </c>
    </row>
    <row r="38" ht="364" spans="1:7">
      <c r="A38" s="5">
        <v>35</v>
      </c>
      <c r="B38" s="12" t="s">
        <v>85</v>
      </c>
      <c r="C38" s="16" t="s">
        <v>86</v>
      </c>
      <c r="D38" s="10" t="s">
        <v>87</v>
      </c>
      <c r="E38" s="7" t="s">
        <v>88</v>
      </c>
      <c r="F38" s="5" t="s">
        <v>38</v>
      </c>
      <c r="G38" s="5">
        <v>15</v>
      </c>
    </row>
    <row r="39" spans="1:7">
      <c r="A39" s="5">
        <v>36</v>
      </c>
      <c r="B39" s="8"/>
      <c r="C39" s="17"/>
      <c r="D39" s="10" t="s">
        <v>89</v>
      </c>
      <c r="E39" s="7" t="s">
        <v>90</v>
      </c>
      <c r="F39" s="5" t="s">
        <v>38</v>
      </c>
      <c r="G39" s="5">
        <v>15</v>
      </c>
    </row>
    <row r="40" spans="1:7">
      <c r="A40" s="4" t="s">
        <v>0</v>
      </c>
      <c r="B40" s="5" t="s">
        <v>1</v>
      </c>
      <c r="C40" s="6" t="s">
        <v>2</v>
      </c>
      <c r="D40" s="4"/>
      <c r="E40" s="7" t="s">
        <v>3</v>
      </c>
      <c r="F40" s="4" t="s">
        <v>4</v>
      </c>
      <c r="G40" s="4" t="s">
        <v>5</v>
      </c>
    </row>
    <row r="41" ht="208" spans="1:7">
      <c r="A41" s="5">
        <v>37</v>
      </c>
      <c r="B41" s="5" t="s">
        <v>91</v>
      </c>
      <c r="C41" s="5" t="s">
        <v>92</v>
      </c>
      <c r="D41" s="18" t="s">
        <v>93</v>
      </c>
      <c r="E41" s="19" t="s">
        <v>94</v>
      </c>
      <c r="F41" s="18" t="s">
        <v>95</v>
      </c>
      <c r="G41" s="20">
        <v>1</v>
      </c>
    </row>
    <row r="42" ht="169" spans="1:7">
      <c r="A42" s="5">
        <v>38</v>
      </c>
      <c r="B42" s="5"/>
      <c r="C42" s="5"/>
      <c r="D42" s="18" t="s">
        <v>96</v>
      </c>
      <c r="E42" s="19" t="s">
        <v>97</v>
      </c>
      <c r="F42" s="18" t="s">
        <v>95</v>
      </c>
      <c r="G42" s="20">
        <v>4</v>
      </c>
    </row>
    <row r="43" ht="234" spans="1:7">
      <c r="A43" s="5">
        <v>39</v>
      </c>
      <c r="B43" s="5"/>
      <c r="C43" s="5"/>
      <c r="D43" s="18" t="s">
        <v>98</v>
      </c>
      <c r="E43" s="19" t="s">
        <v>99</v>
      </c>
      <c r="F43" s="21" t="s">
        <v>10</v>
      </c>
      <c r="G43" s="22">
        <v>5</v>
      </c>
    </row>
    <row r="44" ht="39" spans="1:7">
      <c r="A44" s="5">
        <v>40</v>
      </c>
      <c r="B44" s="5"/>
      <c r="C44" s="5" t="s">
        <v>100</v>
      </c>
      <c r="D44" s="18" t="s">
        <v>101</v>
      </c>
      <c r="E44" s="19" t="s">
        <v>102</v>
      </c>
      <c r="F44" s="18" t="s">
        <v>95</v>
      </c>
      <c r="G44" s="20">
        <v>13</v>
      </c>
    </row>
    <row r="45" ht="234" spans="1:7">
      <c r="A45" s="5">
        <v>41</v>
      </c>
      <c r="B45" s="5"/>
      <c r="C45" s="5"/>
      <c r="D45" s="18" t="s">
        <v>103</v>
      </c>
      <c r="E45" s="23" t="s">
        <v>104</v>
      </c>
      <c r="F45" s="18" t="s">
        <v>10</v>
      </c>
      <c r="G45" s="20">
        <v>13</v>
      </c>
    </row>
    <row r="46" ht="78" spans="1:7">
      <c r="A46" s="5">
        <v>42</v>
      </c>
      <c r="B46" s="5"/>
      <c r="C46" s="5" t="s">
        <v>105</v>
      </c>
      <c r="D46" s="18" t="s">
        <v>106</v>
      </c>
      <c r="E46" s="24" t="s">
        <v>107</v>
      </c>
      <c r="F46" s="18" t="s">
        <v>95</v>
      </c>
      <c r="G46" s="18">
        <v>1</v>
      </c>
    </row>
    <row r="47" ht="39" spans="1:7">
      <c r="A47" s="5">
        <v>43</v>
      </c>
      <c r="B47" s="5"/>
      <c r="C47" s="5"/>
      <c r="D47" s="18" t="s">
        <v>101</v>
      </c>
      <c r="E47" s="24" t="s">
        <v>108</v>
      </c>
      <c r="F47" s="18" t="s">
        <v>95</v>
      </c>
      <c r="G47" s="18">
        <v>8</v>
      </c>
    </row>
    <row r="48" ht="234" spans="1:7">
      <c r="A48" s="5">
        <v>44</v>
      </c>
      <c r="B48" s="5"/>
      <c r="C48" s="5"/>
      <c r="D48" s="18" t="s">
        <v>109</v>
      </c>
      <c r="E48" s="19" t="s">
        <v>99</v>
      </c>
      <c r="F48" s="18" t="s">
        <v>10</v>
      </c>
      <c r="G48" s="20">
        <v>8</v>
      </c>
    </row>
  </sheetData>
  <autoFilter ref="A1:G48">
    <extLst/>
  </autoFilter>
  <mergeCells count="39">
    <mergeCell ref="C1:D1"/>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4:D34"/>
    <mergeCell ref="C37:D37"/>
    <mergeCell ref="C40:D40"/>
    <mergeCell ref="B2:B9"/>
    <mergeCell ref="B10:B12"/>
    <mergeCell ref="B14:B26"/>
    <mergeCell ref="B30:B33"/>
    <mergeCell ref="B35:B36"/>
    <mergeCell ref="B38:B39"/>
    <mergeCell ref="B41:B48"/>
    <mergeCell ref="C30:C33"/>
    <mergeCell ref="C35:C36"/>
    <mergeCell ref="C38:C39"/>
    <mergeCell ref="C41:C43"/>
    <mergeCell ref="C44:C45"/>
    <mergeCell ref="C46:C48"/>
  </mergeCells>
  <pageMargins left="0.75" right="0.75" top="1" bottom="1" header="0.5" footer="0.5"/>
  <pageSetup paperSize="270" scale="150" orientation="landscape"/>
  <headerFooter/>
</worksheet>
</file>

<file path=docProps/app.xml><?xml version="1.0" encoding="utf-8"?>
<Properties xmlns="http://schemas.openxmlformats.org/officeDocument/2006/extended-properties" xmlns:vt="http://schemas.openxmlformats.org/officeDocument/2006/docPropsVTypes">
  <Company>中国通信服务股份有限公司</Company>
  <Application>Microsoft Excel</Application>
  <HeadingPairs>
    <vt:vector size="2" baseType="variant">
      <vt:variant>
        <vt:lpstr>工作表</vt:lpstr>
      </vt:variant>
      <vt:variant>
        <vt:i4>1</vt:i4>
      </vt:variant>
    </vt:vector>
  </HeadingPairs>
  <TitlesOfParts>
    <vt:vector size="1" baseType="lpstr">
      <vt:lpstr>设备表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2024-07-10T06:41:00Z</dcterms:created>
  <dcterms:modified xsi:type="dcterms:W3CDTF">2025-05-26T08:31:56Z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EC7F23E5DAC4491E960A1A14D634F6B0_13</vt:lpwstr>
  </property>
  <property fmtid="{D5CDD505-2E9C-101B-9397-08002B2CF9AE}" pid="3" name="KSOProductBuildVer">
    <vt:lpwstr>2052-12.8.2.15091</vt:lpwstr>
  </property>
</Properties>
</file>